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bhc\Desktop\"/>
    </mc:Choice>
  </mc:AlternateContent>
  <bookViews>
    <workbookView xWindow="0" yWindow="0" windowWidth="1536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U23" i="1" s="1"/>
</calcChain>
</file>

<file path=xl/sharedStrings.xml><?xml version="1.0" encoding="utf-8"?>
<sst xmlns="http://schemas.openxmlformats.org/spreadsheetml/2006/main" count="87" uniqueCount="83">
  <si>
    <t>医療処置</t>
    <rPh sb="0" eb="2">
      <t>イリョウ</t>
    </rPh>
    <rPh sb="2" eb="4">
      <t>ショチ</t>
    </rPh>
    <phoneticPr fontId="1"/>
  </si>
  <si>
    <t>呼吸器</t>
    <rPh sb="0" eb="3">
      <t>コキュウキ</t>
    </rPh>
    <phoneticPr fontId="1"/>
  </si>
  <si>
    <t>ℓ)</t>
    <phoneticPr fontId="1"/>
  </si>
  <si>
    <t>点滴</t>
    <rPh sb="0" eb="2">
      <t>テンテキ</t>
    </rPh>
    <phoneticPr fontId="1"/>
  </si>
  <si>
    <t>個室希望</t>
    <rPh sb="0" eb="2">
      <t>コシツ</t>
    </rPh>
    <rPh sb="2" eb="4">
      <t>キボウ</t>
    </rPh>
    <phoneticPr fontId="1"/>
  </si>
  <si>
    <t>あり</t>
    <phoneticPr fontId="1"/>
  </si>
  <si>
    <t>なし</t>
    <phoneticPr fontId="1"/>
  </si>
  <si>
    <t>認知症</t>
    <rPh sb="0" eb="3">
      <t>ニンチショウ</t>
    </rPh>
    <phoneticPr fontId="1"/>
  </si>
  <si>
    <t>感染症</t>
    <rPh sb="0" eb="3">
      <t>カンセンショウ</t>
    </rPh>
    <phoneticPr fontId="1"/>
  </si>
  <si>
    <t>)</t>
    <phoneticPr fontId="1"/>
  </si>
  <si>
    <t>あり(</t>
    <phoneticPr fontId="1"/>
  </si>
  <si>
    <t>あり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</si>
  <si>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</si>
  <si>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</si>
  <si>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</si>
  <si>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その他　特記事項</t>
    <rPh sb="2" eb="3">
      <t>タ</t>
    </rPh>
    <rPh sb="4" eb="6">
      <t>トッキ</t>
    </rPh>
    <rPh sb="6" eb="8">
      <t>ジコウ</t>
    </rPh>
    <phoneticPr fontId="1"/>
  </si>
  <si>
    <t>兵庫県立はりま姫路総合医療センター</t>
    <rPh sb="0" eb="4">
      <t>ヒョウゴケンリツ</t>
    </rPh>
    <rPh sb="7" eb="13">
      <t>ヒメジソウゴウイリョウ</t>
    </rPh>
    <phoneticPr fontId="1"/>
  </si>
  <si>
    <t>医療機関；</t>
    <rPh sb="0" eb="2">
      <t>イリョウ</t>
    </rPh>
    <rPh sb="2" eb="4">
      <t>キカン</t>
    </rPh>
    <phoneticPr fontId="3"/>
  </si>
  <si>
    <t>電話番号；</t>
    <rPh sb="0" eb="2">
      <t>デンワ</t>
    </rPh>
    <rPh sb="2" eb="4">
      <t>バンゴウ</t>
    </rPh>
    <phoneticPr fontId="3"/>
  </si>
  <si>
    <t>診療科；</t>
    <rPh sb="0" eb="3">
      <t>シンリョウカ</t>
    </rPh>
    <phoneticPr fontId="3"/>
  </si>
  <si>
    <t>※ご希望にそえない場合があります。</t>
    <rPh sb="2" eb="4">
      <t>キボウ</t>
    </rPh>
    <rPh sb="9" eb="11">
      <t>バアイ</t>
    </rPh>
    <phoneticPr fontId="1"/>
  </si>
  <si>
    <t>酸素　(</t>
    <rPh sb="0" eb="2">
      <t>サンソ</t>
    </rPh>
    <phoneticPr fontId="1"/>
  </si>
  <si>
    <t>尿道バルン</t>
    <rPh sb="0" eb="2">
      <t>ニョウドウ</t>
    </rPh>
    <phoneticPr fontId="1"/>
  </si>
  <si>
    <t>送付済</t>
    <phoneticPr fontId="1"/>
  </si>
  <si>
    <t>本用紙に添付</t>
    <rPh sb="0" eb="1">
      <t>ホン</t>
    </rPh>
    <rPh sb="1" eb="3">
      <t>ヨウシ</t>
    </rPh>
    <phoneticPr fontId="1"/>
  </si>
  <si>
    <t>兵庫県立はりま姫路総合医療センター</t>
    <rPh sb="0" eb="4">
      <t>ヒョウゴケンリツ</t>
    </rPh>
    <rPh sb="7" eb="13">
      <t>ヒメジソウゴウイリョウ</t>
    </rPh>
    <phoneticPr fontId="3"/>
  </si>
  <si>
    <t>診療科；</t>
    <rPh sb="0" eb="1">
      <t>ミ</t>
    </rPh>
    <rPh sb="1" eb="2">
      <t>リョウ</t>
    </rPh>
    <rPh sb="2" eb="3">
      <t>カ</t>
    </rPh>
    <phoneticPr fontId="3"/>
  </si>
  <si>
    <t>先　生</t>
    <rPh sb="0" eb="1">
      <t>サキ</t>
    </rPh>
    <rPh sb="2" eb="3">
      <t>ショウ</t>
    </rPh>
    <phoneticPr fontId="3"/>
  </si>
  <si>
    <t>FAX；</t>
    <phoneticPr fontId="3"/>
  </si>
  <si>
    <t>　　</t>
    <phoneticPr fontId="3"/>
  </si>
  <si>
    <r>
      <rPr>
        <sz val="9"/>
        <color theme="1"/>
        <rFont val="游ゴシック Medium"/>
        <family val="3"/>
        <charset val="128"/>
      </rPr>
      <t>地域連携担当者</t>
    </r>
    <r>
      <rPr>
        <sz val="11"/>
        <color theme="1"/>
        <rFont val="游ゴシック Medium"/>
        <family val="3"/>
        <charset val="128"/>
      </rPr>
      <t>；</t>
    </r>
    <rPh sb="0" eb="2">
      <t>チイキ</t>
    </rPh>
    <rPh sb="2" eb="4">
      <t>レンケイ</t>
    </rPh>
    <rPh sb="4" eb="7">
      <t>タントウシャ</t>
    </rPh>
    <phoneticPr fontId="3"/>
  </si>
  <si>
    <t>月・水・金</t>
    <rPh sb="0" eb="1">
      <t>ゲツ</t>
    </rPh>
    <rPh sb="2" eb="3">
      <t>ミズ</t>
    </rPh>
    <rPh sb="4" eb="5">
      <t>キン</t>
    </rPh>
    <phoneticPr fontId="3"/>
  </si>
  <si>
    <t>)</t>
    <phoneticPr fontId="3"/>
  </si>
  <si>
    <t>その他 (</t>
    <rPh sb="2" eb="3">
      <t>タ</t>
    </rPh>
    <phoneticPr fontId="3"/>
  </si>
  <si>
    <t>火・金・土</t>
    <phoneticPr fontId="3"/>
  </si>
  <si>
    <t>なし</t>
    <phoneticPr fontId="3"/>
  </si>
  <si>
    <t xml:space="preserve">透析日 </t>
    <rPh sb="0" eb="2">
      <t>トウセキ</t>
    </rPh>
    <rPh sb="2" eb="3">
      <t>ビ</t>
    </rPh>
    <phoneticPr fontId="3"/>
  </si>
  <si>
    <t>転院日当日の付添者</t>
    <rPh sb="0" eb="2">
      <t>テンイン</t>
    </rPh>
    <rPh sb="2" eb="3">
      <t>ビ</t>
    </rPh>
    <rPh sb="3" eb="5">
      <t>トウジツ</t>
    </rPh>
    <rPh sb="6" eb="7">
      <t>ツ</t>
    </rPh>
    <rPh sb="7" eb="8">
      <t>ソ</t>
    </rPh>
    <rPh sb="8" eb="9">
      <t>シャ</t>
    </rPh>
    <phoneticPr fontId="1"/>
  </si>
  <si>
    <t>救急車</t>
    <rPh sb="0" eb="3">
      <t>キュウキュウシャ</t>
    </rPh>
    <phoneticPr fontId="3"/>
  </si>
  <si>
    <t>車椅子 )</t>
    <rPh sb="0" eb="3">
      <t>クルマイス</t>
    </rPh>
    <phoneticPr fontId="3"/>
  </si>
  <si>
    <t>自家用車</t>
    <rPh sb="0" eb="4">
      <t>ジカヨウシャ</t>
    </rPh>
    <phoneticPr fontId="3"/>
  </si>
  <si>
    <t>地域医療連携課　FAX　079-289-2055(予約専用)</t>
    <phoneticPr fontId="3"/>
  </si>
  <si>
    <t>はり姫への転院時の</t>
    <rPh sb="2" eb="3">
      <t>ヒメ</t>
    </rPh>
    <rPh sb="5" eb="8">
      <t>テンインジ</t>
    </rPh>
    <phoneticPr fontId="3"/>
  </si>
  <si>
    <t>交通手段</t>
    <phoneticPr fontId="3"/>
  </si>
  <si>
    <t>エアマットの使用</t>
    <rPh sb="6" eb="8">
      <t>シヨウ</t>
    </rPh>
    <phoneticPr fontId="3"/>
  </si>
  <si>
    <t>あり</t>
  </si>
  <si>
    <t>なし</t>
  </si>
  <si>
    <t>年齢</t>
    <rPh sb="0" eb="2">
      <t>ネンレイ</t>
    </rPh>
    <phoneticPr fontId="3"/>
  </si>
  <si>
    <t>ストレッチャー</t>
    <phoneticPr fontId="3"/>
  </si>
  <si>
    <t>医師※；</t>
    <rPh sb="0" eb="1">
      <t>イ</t>
    </rPh>
    <rPh sb="1" eb="2">
      <t>シ</t>
    </rPh>
    <phoneticPr fontId="3"/>
  </si>
  <si>
    <t>※はり姫、相談対応医師名</t>
    <rPh sb="3" eb="4">
      <t>ヒメ</t>
    </rPh>
    <rPh sb="5" eb="7">
      <t>ソウダン</t>
    </rPh>
    <rPh sb="7" eb="9">
      <t>タイオウ</t>
    </rPh>
    <rPh sb="9" eb="11">
      <t>イシ</t>
    </rPh>
    <rPh sb="11" eb="12">
      <t>メイ</t>
    </rPh>
    <phoneticPr fontId="3"/>
  </si>
  <si>
    <t>患者氏名</t>
    <phoneticPr fontId="3"/>
  </si>
  <si>
    <t>フリガナ</t>
    <phoneticPr fontId="3"/>
  </si>
  <si>
    <t>貴院対応医師；</t>
    <rPh sb="0" eb="2">
      <t>キイン</t>
    </rPh>
    <rPh sb="2" eb="4">
      <t>タイオウ</t>
    </rPh>
    <rPh sb="4" eb="5">
      <t>イ</t>
    </rPh>
    <rPh sb="5" eb="6">
      <t>シ</t>
    </rPh>
    <phoneticPr fontId="3"/>
  </si>
  <si>
    <t>STEP1</t>
    <phoneticPr fontId="3"/>
  </si>
  <si>
    <t>直接、当院各科医師と病状等ご相談ください。</t>
    <rPh sb="0" eb="2">
      <t>チョクセツ</t>
    </rPh>
    <rPh sb="3" eb="5">
      <t>トウイン</t>
    </rPh>
    <rPh sb="5" eb="7">
      <t>カクカ</t>
    </rPh>
    <rPh sb="7" eb="9">
      <t>イシ</t>
    </rPh>
    <rPh sb="10" eb="12">
      <t>ビョウジョウ</t>
    </rPh>
    <rPh sb="12" eb="13">
      <t>トウ</t>
    </rPh>
    <rPh sb="14" eb="16">
      <t>ソウダン</t>
    </rPh>
    <phoneticPr fontId="3"/>
  </si>
  <si>
    <t>電話</t>
    <rPh sb="0" eb="2">
      <t>デンワ</t>
    </rPh>
    <phoneticPr fontId="3"/>
  </si>
  <si>
    <t>※緊急（当日転院）の場合は、こちらの用紙は不要です。</t>
    <rPh sb="4" eb="6">
      <t>トウジツ</t>
    </rPh>
    <rPh sb="6" eb="8">
      <t>テンイン</t>
    </rPh>
    <phoneticPr fontId="3"/>
  </si>
  <si>
    <t>STEP2</t>
    <phoneticPr fontId="3"/>
  </si>
  <si>
    <t>翌日以降のはり姫への転院時情報記入用紙</t>
    <rPh sb="0" eb="2">
      <t>ヨクジツ</t>
    </rPh>
    <rPh sb="2" eb="4">
      <t>イコウ</t>
    </rPh>
    <rPh sb="7" eb="8">
      <t>ヒメ</t>
    </rPh>
    <rPh sb="10" eb="12">
      <t>テンイン</t>
    </rPh>
    <phoneticPr fontId="1"/>
  </si>
  <si>
    <t>診療情報提供書(必須)</t>
    <rPh sb="0" eb="7">
      <t>シンリョウジョウホウテイキョウショ</t>
    </rPh>
    <rPh sb="8" eb="10">
      <t>ヒッス</t>
    </rPh>
    <phoneticPr fontId="1"/>
  </si>
  <si>
    <t>紹介元医療機関</t>
    <rPh sb="0" eb="2">
      <t>ショウカイ</t>
    </rPh>
    <rPh sb="2" eb="3">
      <t>モト</t>
    </rPh>
    <rPh sb="3" eb="5">
      <t>イリョウ</t>
    </rPh>
    <rPh sb="5" eb="7">
      <t>キカン</t>
    </rPh>
    <phoneticPr fontId="3"/>
  </si>
  <si>
    <t>紹介先医療機関（はり姫）</t>
    <rPh sb="0" eb="2">
      <t>ショウカイ</t>
    </rPh>
    <rPh sb="2" eb="3">
      <t>サキ</t>
    </rPh>
    <rPh sb="3" eb="7">
      <t>イリョウキカン</t>
    </rPh>
    <rPh sb="10" eb="11">
      <t>ヒメ</t>
    </rPh>
    <phoneticPr fontId="3"/>
  </si>
  <si>
    <r>
      <rPr>
        <b/>
        <sz val="11"/>
        <color theme="1"/>
        <rFont val="游ゴシック Medium"/>
        <family val="3"/>
        <charset val="128"/>
      </rPr>
      <t>診療情報提供書（必須）</t>
    </r>
    <r>
      <rPr>
        <sz val="11"/>
        <color theme="1"/>
        <rFont val="游ゴシック Medium"/>
        <family val="3"/>
        <charset val="128"/>
      </rPr>
      <t>と</t>
    </r>
    <rPh sb="0" eb="7">
      <t>シンリョウジョウホウテイキョウショ</t>
    </rPh>
    <rPh sb="8" eb="10">
      <t>ヒッス</t>
    </rPh>
    <phoneticPr fontId="3"/>
  </si>
  <si>
    <t>女</t>
    <phoneticPr fontId="3"/>
  </si>
  <si>
    <t>男</t>
    <phoneticPr fontId="3"/>
  </si>
  <si>
    <t>歳</t>
    <phoneticPr fontId="3"/>
  </si>
  <si>
    <t>079-289-2055（地域医療連携課）</t>
    <rPh sb="13" eb="15">
      <t>チイキ</t>
    </rPh>
    <rPh sb="15" eb="17">
      <t>イリョウ</t>
    </rPh>
    <rPh sb="17" eb="19">
      <t>レンケイ</t>
    </rPh>
    <rPh sb="19" eb="20">
      <t>カ</t>
    </rPh>
    <phoneticPr fontId="3"/>
  </si>
  <si>
    <t>FAX</t>
    <phoneticPr fontId="3"/>
  </si>
  <si>
    <t>　年　　　月　　　日</t>
    <rPh sb="1" eb="2">
      <t>ネン</t>
    </rPh>
    <rPh sb="5" eb="6">
      <t>ツキ</t>
    </rPh>
    <rPh sb="9" eb="10">
      <t>ニチ</t>
    </rPh>
    <phoneticPr fontId="1"/>
  </si>
  <si>
    <t>　年　　　月　　　日</t>
    <phoneticPr fontId="1"/>
  </si>
  <si>
    <t>相談の結果、転院受け入れ決定後</t>
    <rPh sb="0" eb="2">
      <t>ソウダン</t>
    </rPh>
    <rPh sb="3" eb="5">
      <t>ケッカ</t>
    </rPh>
    <rPh sb="6" eb="8">
      <t>テンイン</t>
    </rPh>
    <rPh sb="8" eb="9">
      <t>ウ</t>
    </rPh>
    <rPh sb="10" eb="11">
      <t>イ</t>
    </rPh>
    <rPh sb="12" eb="14">
      <t>ケッテイ</t>
    </rPh>
    <rPh sb="14" eb="15">
      <t>ゴ</t>
    </rPh>
    <phoneticPr fontId="3"/>
  </si>
  <si>
    <t>こちらの用紙をご記入の上、FAXしてください。</t>
    <rPh sb="8" eb="10">
      <t>キニュウ</t>
    </rPh>
    <rPh sb="11" eb="12">
      <t>ウエ</t>
    </rPh>
    <phoneticPr fontId="3"/>
  </si>
  <si>
    <t>介護タクシー　 （</t>
    <rPh sb="0" eb="2">
      <t>カイゴ</t>
    </rPh>
    <phoneticPr fontId="3"/>
  </si>
  <si>
    <t>079-289-5080（代表）</t>
    <rPh sb="13" eb="15">
      <t>ダイヒョウ</t>
    </rPh>
    <phoneticPr fontId="3"/>
  </si>
  <si>
    <t>※なお、はり姫の空きベットの状況により、変更の可能性もあります。</t>
    <phoneticPr fontId="3"/>
  </si>
  <si>
    <t>医師間での相談で転院日が決まっている場合の転院希望日</t>
    <rPh sb="23" eb="25">
      <t>キボウ</t>
    </rPh>
    <phoneticPr fontId="3"/>
  </si>
  <si>
    <t>対応可能時間：8時45分～17時00分</t>
    <rPh sb="0" eb="2">
      <t>タイオウ</t>
    </rPh>
    <rPh sb="2" eb="4">
      <t>カノウ</t>
    </rPh>
    <rPh sb="4" eb="6">
      <t>ジカン</t>
    </rPh>
    <rPh sb="8" eb="9">
      <t>ジ</t>
    </rPh>
    <rPh sb="11" eb="12">
      <t>フン</t>
    </rPh>
    <rPh sb="15" eb="16">
      <t>ジ</t>
    </rPh>
    <rPh sb="18" eb="19">
      <t>フン</t>
    </rPh>
    <phoneticPr fontId="3"/>
  </si>
  <si>
    <t>父親</t>
    <phoneticPr fontId="1"/>
  </si>
  <si>
    <t>母親</t>
    <phoneticPr fontId="1"/>
  </si>
  <si>
    <t>配偶者</t>
    <phoneticPr fontId="1"/>
  </si>
  <si>
    <t>長男</t>
    <phoneticPr fontId="1"/>
  </si>
  <si>
    <t>長女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</si>
</sst>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1"/>
      <color theme="0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9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/>
    <xf numFmtId="0" fontId="5" fillId="0" borderId="0" xfId="0" applyFont="1">
      <alignment vertical="center"/>
    </xf>
    <xf numFmtId="14" fontId="9" fillId="0" borderId="0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31" fontId="5" fillId="0" borderId="0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28" xfId="0" applyFont="1" applyBorder="1">
      <alignment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 wrapText="1"/>
    </xf>
    <xf numFmtId="0" fontId="5" fillId="0" borderId="13" xfId="1" applyFont="1" applyBorder="1" applyAlignment="1" applyProtection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176" fontId="4" fillId="0" borderId="14" xfId="1" applyNumberFormat="1" applyFont="1" applyBorder="1" applyAlignment="1">
      <alignment horizontal="distributed" vertical="center"/>
    </xf>
    <xf numFmtId="176" fontId="4" fillId="0" borderId="15" xfId="1" applyNumberFormat="1" applyFont="1" applyBorder="1" applyAlignment="1">
      <alignment horizontal="distributed" vertical="center"/>
    </xf>
    <xf numFmtId="176" fontId="4" fillId="0" borderId="17" xfId="1" applyNumberFormat="1" applyFont="1" applyBorder="1" applyAlignment="1">
      <alignment horizontal="distributed" vertical="center"/>
    </xf>
    <xf numFmtId="176" fontId="4" fillId="0" borderId="13" xfId="1" applyNumberFormat="1" applyFont="1" applyBorder="1" applyAlignment="1">
      <alignment horizontal="distributed" vertical="center"/>
    </xf>
    <xf numFmtId="0" fontId="4" fillId="0" borderId="20" xfId="1" applyFont="1" applyBorder="1" applyAlignment="1" applyProtection="1">
      <alignment horizontal="left" vertical="center"/>
      <protection locked="0"/>
    </xf>
    <xf numFmtId="31" fontId="5" fillId="0" borderId="1" xfId="0" applyNumberFormat="1" applyFont="1" applyBorder="1" applyAlignment="1" applyProtection="1">
      <alignment horizontal="right" vertical="center"/>
      <protection locked="0"/>
    </xf>
    <xf numFmtId="31" fontId="5" fillId="0" borderId="2" xfId="0" applyNumberFormat="1" applyFont="1" applyBorder="1" applyAlignment="1" applyProtection="1">
      <alignment horizontal="right" vertical="center"/>
      <protection locked="0"/>
    </xf>
    <xf numFmtId="31" fontId="5" fillId="0" borderId="3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13" xfId="1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31" fontId="5" fillId="0" borderId="0" xfId="0" applyNumberFormat="1" applyFont="1" applyBorder="1" applyAlignment="1" applyProtection="1">
      <alignment horizontal="right" vertical="center"/>
      <protection locked="0"/>
    </xf>
    <xf numFmtId="31" fontId="5" fillId="0" borderId="4" xfId="0" applyNumberFormat="1" applyFont="1" applyBorder="1" applyAlignment="1" applyProtection="1">
      <alignment horizontal="right" vertical="center"/>
      <protection locked="0"/>
    </xf>
    <xf numFmtId="31" fontId="5" fillId="0" borderId="5" xfId="0" applyNumberFormat="1" applyFont="1" applyBorder="1" applyAlignment="1" applyProtection="1">
      <alignment horizontal="right" vertical="center"/>
      <protection locked="0"/>
    </xf>
    <xf numFmtId="31" fontId="5" fillId="0" borderId="6" xfId="0" applyNumberFormat="1" applyFont="1" applyBorder="1" applyAlignment="1" applyProtection="1">
      <alignment horizontal="right" vertical="center"/>
      <protection locked="0"/>
    </xf>
    <xf numFmtId="31" fontId="5" fillId="0" borderId="9" xfId="0" applyNumberFormat="1" applyFont="1" applyBorder="1" applyAlignment="1" applyProtection="1">
      <alignment horizontal="right" vertical="center"/>
      <protection locked="0"/>
    </xf>
    <xf numFmtId="31" fontId="5" fillId="0" borderId="10" xfId="0" applyNumberFormat="1" applyFont="1" applyBorder="1" applyAlignment="1" applyProtection="1">
      <alignment horizontal="right" vertical="center"/>
      <protection locked="0"/>
    </xf>
    <xf numFmtId="31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left" vertical="center" shrinkToFi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176" fontId="4" fillId="0" borderId="19" xfId="1" applyNumberFormat="1" applyFont="1" applyBorder="1" applyAlignment="1">
      <alignment horizontal="distributed" vertical="center"/>
    </xf>
    <xf numFmtId="176" fontId="4" fillId="0" borderId="20" xfId="1" applyNumberFormat="1" applyFont="1" applyBorder="1" applyAlignment="1">
      <alignment horizontal="distributed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38100</xdr:rowOff>
        </xdr:from>
        <xdr:to>
          <xdr:col>6</xdr:col>
          <xdr:colOff>266700</xdr:colOff>
          <xdr:row>20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20</xdr:row>
          <xdr:rowOff>38100</xdr:rowOff>
        </xdr:from>
        <xdr:to>
          <xdr:col>13</xdr:col>
          <xdr:colOff>0</xdr:colOff>
          <xdr:row>20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23</xdr:row>
          <xdr:rowOff>19050</xdr:rowOff>
        </xdr:from>
        <xdr:to>
          <xdr:col>6</xdr:col>
          <xdr:colOff>266700</xdr:colOff>
          <xdr:row>23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38100</xdr:rowOff>
        </xdr:from>
        <xdr:to>
          <xdr:col>6</xdr:col>
          <xdr:colOff>266700</xdr:colOff>
          <xdr:row>24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19050</xdr:rowOff>
        </xdr:from>
        <xdr:to>
          <xdr:col>9</xdr:col>
          <xdr:colOff>285750</xdr:colOff>
          <xdr:row>23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38100</xdr:rowOff>
        </xdr:from>
        <xdr:to>
          <xdr:col>9</xdr:col>
          <xdr:colOff>285750</xdr:colOff>
          <xdr:row>24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6</xdr:col>
          <xdr:colOff>266700</xdr:colOff>
          <xdr:row>26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47625</xdr:rowOff>
        </xdr:from>
        <xdr:to>
          <xdr:col>6</xdr:col>
          <xdr:colOff>266700</xdr:colOff>
          <xdr:row>25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6</xdr:col>
          <xdr:colOff>266700</xdr:colOff>
          <xdr:row>28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26</xdr:row>
          <xdr:rowOff>47625</xdr:rowOff>
        </xdr:from>
        <xdr:to>
          <xdr:col>9</xdr:col>
          <xdr:colOff>285750</xdr:colOff>
          <xdr:row>26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25</xdr:row>
          <xdr:rowOff>47625</xdr:rowOff>
        </xdr:from>
        <xdr:to>
          <xdr:col>24</xdr:col>
          <xdr:colOff>285750</xdr:colOff>
          <xdr:row>25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47625</xdr:rowOff>
        </xdr:from>
        <xdr:to>
          <xdr:col>9</xdr:col>
          <xdr:colOff>285750</xdr:colOff>
          <xdr:row>28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20</xdr:row>
          <xdr:rowOff>38100</xdr:rowOff>
        </xdr:from>
        <xdr:to>
          <xdr:col>21</xdr:col>
          <xdr:colOff>266700</xdr:colOff>
          <xdr:row>20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20</xdr:row>
          <xdr:rowOff>38100</xdr:rowOff>
        </xdr:from>
        <xdr:to>
          <xdr:col>24</xdr:col>
          <xdr:colOff>285750</xdr:colOff>
          <xdr:row>20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19050</xdr:rowOff>
        </xdr:from>
        <xdr:to>
          <xdr:col>14</xdr:col>
          <xdr:colOff>190500</xdr:colOff>
          <xdr:row>23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23</xdr:row>
          <xdr:rowOff>19050</xdr:rowOff>
        </xdr:from>
        <xdr:to>
          <xdr:col>18</xdr:col>
          <xdr:colOff>0</xdr:colOff>
          <xdr:row>23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23</xdr:row>
          <xdr:rowOff>19050</xdr:rowOff>
        </xdr:from>
        <xdr:to>
          <xdr:col>21</xdr:col>
          <xdr:colOff>266700</xdr:colOff>
          <xdr:row>23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24</xdr:row>
          <xdr:rowOff>38100</xdr:rowOff>
        </xdr:from>
        <xdr:to>
          <xdr:col>18</xdr:col>
          <xdr:colOff>0</xdr:colOff>
          <xdr:row>24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9526</xdr:colOff>
      <xdr:row>23</xdr:row>
      <xdr:rowOff>38100</xdr:rowOff>
    </xdr:from>
    <xdr:to>
      <xdr:col>17</xdr:col>
      <xdr:colOff>85725</xdr:colOff>
      <xdr:row>24</xdr:row>
      <xdr:rowOff>206625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943476" y="4943475"/>
          <a:ext cx="76199" cy="406650"/>
        </a:xfrm>
        <a:prstGeom prst="leftBracket">
          <a:avLst>
            <a:gd name="adj" fmla="val 7741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123826</xdr:colOff>
      <xdr:row>23</xdr:row>
      <xdr:rowOff>38100</xdr:rowOff>
    </xdr:from>
    <xdr:to>
      <xdr:col>26</xdr:col>
      <xdr:colOff>200025</xdr:colOff>
      <xdr:row>24</xdr:row>
      <xdr:rowOff>206625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flipH="1">
          <a:off x="7572376" y="4943475"/>
          <a:ext cx="76199" cy="406650"/>
        </a:xfrm>
        <a:prstGeom prst="leftBracket">
          <a:avLst>
            <a:gd name="adj" fmla="val 7741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47625</xdr:rowOff>
        </xdr:from>
        <xdr:to>
          <xdr:col>6</xdr:col>
          <xdr:colOff>266700</xdr:colOff>
          <xdr:row>29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47625</xdr:rowOff>
        </xdr:from>
        <xdr:to>
          <xdr:col>9</xdr:col>
          <xdr:colOff>285750</xdr:colOff>
          <xdr:row>29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29</xdr:row>
          <xdr:rowOff>47625</xdr:rowOff>
        </xdr:from>
        <xdr:to>
          <xdr:col>15</xdr:col>
          <xdr:colOff>0</xdr:colOff>
          <xdr:row>29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29</xdr:row>
          <xdr:rowOff>47625</xdr:rowOff>
        </xdr:from>
        <xdr:to>
          <xdr:col>19</xdr:col>
          <xdr:colOff>276225</xdr:colOff>
          <xdr:row>29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47625</xdr:rowOff>
        </xdr:from>
        <xdr:to>
          <xdr:col>22</xdr:col>
          <xdr:colOff>276225</xdr:colOff>
          <xdr:row>29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6</xdr:col>
          <xdr:colOff>266700</xdr:colOff>
          <xdr:row>27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47625</xdr:rowOff>
        </xdr:from>
        <xdr:to>
          <xdr:col>9</xdr:col>
          <xdr:colOff>285750</xdr:colOff>
          <xdr:row>27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19050</xdr:rowOff>
        </xdr:from>
        <xdr:to>
          <xdr:col>6</xdr:col>
          <xdr:colOff>266700</xdr:colOff>
          <xdr:row>31</xdr:row>
          <xdr:rowOff>200025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31</xdr:row>
          <xdr:rowOff>19050</xdr:rowOff>
        </xdr:from>
        <xdr:to>
          <xdr:col>9</xdr:col>
          <xdr:colOff>0</xdr:colOff>
          <xdr:row>31</xdr:row>
          <xdr:rowOff>200025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19050</xdr:rowOff>
        </xdr:from>
        <xdr:to>
          <xdr:col>11</xdr:col>
          <xdr:colOff>0</xdr:colOff>
          <xdr:row>31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31</xdr:row>
          <xdr:rowOff>19050</xdr:rowOff>
        </xdr:from>
        <xdr:to>
          <xdr:col>14</xdr:col>
          <xdr:colOff>0</xdr:colOff>
          <xdr:row>31</xdr:row>
          <xdr:rowOff>200025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31</xdr:row>
          <xdr:rowOff>19050</xdr:rowOff>
        </xdr:from>
        <xdr:to>
          <xdr:col>16</xdr:col>
          <xdr:colOff>0</xdr:colOff>
          <xdr:row>31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9"/>
  <sheetViews>
    <sheetView tabSelected="1" topLeftCell="A12" zoomScaleNormal="100" workbookViewId="0">
      <selection activeCell="Q18" sqref="Q18:AA18"/>
    </sheetView>
  </sheetViews>
  <sheetFormatPr defaultRowHeight="18.75" customHeight="1"/>
  <cols>
    <col min="1" max="1" width="0.375" style="5" customWidth="1"/>
    <col min="2" max="6" width="3.875" style="30" customWidth="1"/>
    <col min="7" max="27" width="3.875" style="5" customWidth="1"/>
    <col min="28" max="28" width="0.375" style="5" customWidth="1"/>
    <col min="29" max="16384" width="9" style="5"/>
  </cols>
  <sheetData>
    <row r="1" spans="1:28" ht="18.75" customHeight="1">
      <c r="B1" s="105" t="s">
        <v>59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8" ht="18.7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8" ht="18.75" customHeight="1">
      <c r="A3" s="42"/>
      <c r="N3" s="108" t="s">
        <v>57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42"/>
    </row>
    <row r="4" spans="1:28" ht="9" customHeight="1">
      <c r="A4" s="51"/>
      <c r="B4" s="49"/>
      <c r="C4" s="49"/>
      <c r="D4" s="49"/>
      <c r="E4" s="49"/>
      <c r="F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</row>
    <row r="5" spans="1:28" ht="9" customHeight="1">
      <c r="A5" s="42"/>
      <c r="B5" s="53"/>
      <c r="C5" s="54"/>
      <c r="D5" s="54"/>
      <c r="E5" s="54"/>
      <c r="F5" s="54"/>
      <c r="G5" s="55"/>
      <c r="H5" s="55"/>
      <c r="I5" s="55"/>
      <c r="J5" s="55"/>
      <c r="K5" s="55"/>
      <c r="L5" s="55"/>
      <c r="M5" s="55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7"/>
      <c r="AB5" s="42"/>
    </row>
    <row r="6" spans="1:28" ht="18.75" customHeight="1">
      <c r="A6" s="42"/>
      <c r="B6" s="68" t="s">
        <v>54</v>
      </c>
      <c r="C6" s="69"/>
      <c r="D6" s="58"/>
      <c r="E6" s="58" t="s">
        <v>55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06" t="s">
        <v>56</v>
      </c>
      <c r="R6" s="106"/>
      <c r="S6" s="58" t="s">
        <v>74</v>
      </c>
      <c r="T6" s="58"/>
      <c r="U6" s="58"/>
      <c r="V6" s="58"/>
      <c r="W6" s="58"/>
      <c r="X6" s="58"/>
      <c r="Y6" s="58"/>
      <c r="Z6" s="43"/>
      <c r="AA6" s="59"/>
    </row>
    <row r="7" spans="1:28" ht="18.75" customHeight="1">
      <c r="A7" s="42"/>
      <c r="B7" s="60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59"/>
      <c r="AB7" s="42"/>
    </row>
    <row r="8" spans="1:28" ht="18.75" customHeight="1">
      <c r="A8" s="42"/>
      <c r="B8" s="68" t="s">
        <v>58</v>
      </c>
      <c r="C8" s="69"/>
      <c r="D8" s="61"/>
      <c r="E8" s="107" t="s">
        <v>71</v>
      </c>
      <c r="F8" s="107"/>
      <c r="G8" s="107"/>
      <c r="H8" s="107"/>
      <c r="I8" s="107"/>
      <c r="J8" s="107"/>
      <c r="K8" s="107"/>
      <c r="L8" s="107"/>
      <c r="M8" s="107"/>
      <c r="N8" s="8"/>
      <c r="O8" s="8"/>
      <c r="P8" s="8"/>
      <c r="Q8" s="52"/>
      <c r="R8" s="52"/>
      <c r="S8" s="8"/>
      <c r="T8" s="8"/>
      <c r="U8" s="8"/>
      <c r="V8" s="8"/>
      <c r="W8" s="8"/>
      <c r="X8" s="8"/>
      <c r="Y8" s="8"/>
      <c r="Z8" s="43"/>
      <c r="AA8" s="59"/>
      <c r="AB8" s="42"/>
    </row>
    <row r="9" spans="1:28" ht="18.75" customHeight="1">
      <c r="A9" s="42"/>
      <c r="B9" s="62"/>
      <c r="C9" s="8"/>
      <c r="D9" s="52"/>
      <c r="E9" s="52" t="s">
        <v>63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109" t="s">
        <v>68</v>
      </c>
      <c r="R9" s="109"/>
      <c r="S9" s="109" t="s">
        <v>67</v>
      </c>
      <c r="T9" s="109"/>
      <c r="U9" s="109"/>
      <c r="V9" s="109"/>
      <c r="W9" s="109"/>
      <c r="X9" s="109"/>
      <c r="Y9" s="109"/>
      <c r="Z9" s="109"/>
      <c r="AA9" s="110"/>
      <c r="AB9" s="44"/>
    </row>
    <row r="10" spans="1:28" ht="18.75" customHeight="1">
      <c r="A10" s="42"/>
      <c r="B10" s="63"/>
      <c r="C10" s="64"/>
      <c r="D10" s="65"/>
      <c r="E10" s="65" t="s">
        <v>72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111" t="s">
        <v>77</v>
      </c>
      <c r="R10" s="111"/>
      <c r="S10" s="111"/>
      <c r="T10" s="111"/>
      <c r="U10" s="111"/>
      <c r="V10" s="111"/>
      <c r="W10" s="111"/>
      <c r="X10" s="111"/>
      <c r="Y10" s="111"/>
      <c r="Z10" s="64"/>
      <c r="AA10" s="66"/>
      <c r="AB10" s="44"/>
    </row>
    <row r="11" spans="1:28" ht="9" customHeight="1">
      <c r="A11" s="51"/>
      <c r="B11" s="52"/>
      <c r="C11" s="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8"/>
      <c r="AA11" s="8"/>
      <c r="AB11" s="44"/>
    </row>
    <row r="12" spans="1:28" ht="9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2"/>
      <c r="AB12" s="42"/>
    </row>
    <row r="13" spans="1:28" ht="18.75" customHeight="1">
      <c r="B13" s="6">
        <f ca="1">NOW()</f>
        <v>45007.426301273146</v>
      </c>
      <c r="C13" s="7"/>
      <c r="D13" s="7"/>
      <c r="E13" s="7"/>
      <c r="F13" s="8"/>
      <c r="G13" s="8"/>
      <c r="H13" s="8"/>
      <c r="I13" s="8"/>
      <c r="J13" s="8"/>
      <c r="K13" s="8"/>
      <c r="O13" s="46"/>
      <c r="P13" s="46"/>
      <c r="Q13" s="118" t="s">
        <v>14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</row>
    <row r="14" spans="1:28" s="1" customFormat="1" ht="18.75" customHeight="1">
      <c r="B14" s="1" t="s">
        <v>62</v>
      </c>
      <c r="G14" s="2"/>
      <c r="H14" s="2"/>
      <c r="I14" s="2"/>
      <c r="J14" s="2"/>
      <c r="K14" s="2"/>
      <c r="M14" s="45" t="s">
        <v>61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8" s="1" customFormat="1" ht="18.75" customHeight="1">
      <c r="B15" s="88" t="s">
        <v>17</v>
      </c>
      <c r="C15" s="89"/>
      <c r="D15" s="89"/>
      <c r="E15" s="128" t="s">
        <v>25</v>
      </c>
      <c r="F15" s="128"/>
      <c r="G15" s="128"/>
      <c r="H15" s="128"/>
      <c r="I15" s="128"/>
      <c r="J15" s="128"/>
      <c r="K15" s="129"/>
      <c r="M15" s="71" t="s">
        <v>17</v>
      </c>
      <c r="N15" s="71"/>
      <c r="O15" s="71"/>
      <c r="P15" s="7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28" s="1" customFormat="1" ht="18.75" customHeight="1">
      <c r="B16" s="90" t="s">
        <v>26</v>
      </c>
      <c r="C16" s="91"/>
      <c r="D16" s="91"/>
      <c r="E16" s="138"/>
      <c r="F16" s="138"/>
      <c r="G16" s="138"/>
      <c r="H16" s="138"/>
      <c r="I16" s="138"/>
      <c r="J16" s="138"/>
      <c r="K16" s="139"/>
      <c r="M16" s="98" t="s">
        <v>18</v>
      </c>
      <c r="N16" s="98"/>
      <c r="O16" s="98"/>
      <c r="P16" s="98"/>
      <c r="Q16" s="97"/>
      <c r="R16" s="97"/>
      <c r="S16" s="97"/>
      <c r="T16" s="97"/>
      <c r="U16" s="97"/>
      <c r="V16" s="73" t="s">
        <v>28</v>
      </c>
      <c r="W16" s="73"/>
      <c r="X16" s="97"/>
      <c r="Y16" s="97"/>
      <c r="Z16" s="97"/>
      <c r="AA16" s="97"/>
    </row>
    <row r="17" spans="2:27" s="1" customFormat="1" ht="18.75" customHeight="1">
      <c r="B17" s="136" t="s">
        <v>49</v>
      </c>
      <c r="C17" s="137"/>
      <c r="D17" s="137"/>
      <c r="E17" s="92"/>
      <c r="F17" s="92"/>
      <c r="G17" s="92"/>
      <c r="H17" s="92"/>
      <c r="I17" s="92"/>
      <c r="J17" s="3" t="s">
        <v>27</v>
      </c>
      <c r="K17" s="4"/>
      <c r="M17" s="71" t="s">
        <v>19</v>
      </c>
      <c r="N17" s="71"/>
      <c r="O17" s="71"/>
      <c r="P17" s="71" t="s">
        <v>29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2:27" s="1" customFormat="1" ht="18.75" customHeight="1">
      <c r="B18" s="72" t="s">
        <v>41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 t="s">
        <v>53</v>
      </c>
      <c r="N18" s="71"/>
      <c r="O18" s="71"/>
      <c r="P18" s="7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2:27" s="1" customFormat="1" ht="18.75" customHeight="1">
      <c r="B19" s="74" t="s">
        <v>50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102" t="s">
        <v>30</v>
      </c>
      <c r="N19" s="102"/>
      <c r="O19" s="102"/>
      <c r="P19" s="102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2:27" s="1" customFormat="1" ht="18.75" customHeight="1"/>
    <row r="21" spans="2:27" ht="18.75" customHeight="1">
      <c r="B21" s="147" t="s">
        <v>60</v>
      </c>
      <c r="C21" s="148"/>
      <c r="D21" s="148"/>
      <c r="E21" s="148"/>
      <c r="F21" s="149"/>
      <c r="G21" s="9"/>
      <c r="H21" s="10" t="s">
        <v>24</v>
      </c>
      <c r="I21" s="10"/>
      <c r="J21" s="10"/>
      <c r="K21" s="10"/>
      <c r="L21" s="10"/>
      <c r="M21" s="10"/>
      <c r="N21" s="10" t="s">
        <v>23</v>
      </c>
      <c r="O21" s="10"/>
      <c r="P21" s="10"/>
      <c r="Q21" s="10"/>
      <c r="R21" s="125" t="s">
        <v>13</v>
      </c>
      <c r="S21" s="126"/>
      <c r="T21" s="127"/>
      <c r="U21" s="9"/>
      <c r="V21" s="12"/>
      <c r="W21" s="38" t="s">
        <v>65</v>
      </c>
      <c r="X21" s="12"/>
      <c r="Y21" s="40"/>
      <c r="Z21" s="40" t="s">
        <v>64</v>
      </c>
      <c r="AA21" s="41"/>
    </row>
    <row r="22" spans="2:27" ht="18.75" customHeight="1">
      <c r="B22" s="75" t="s">
        <v>52</v>
      </c>
      <c r="C22" s="76"/>
      <c r="D22" s="76"/>
      <c r="E22" s="76"/>
      <c r="F22" s="77"/>
      <c r="G22" s="78"/>
      <c r="H22" s="79"/>
      <c r="I22" s="79"/>
      <c r="J22" s="79"/>
      <c r="K22" s="79"/>
      <c r="L22" s="79"/>
      <c r="M22" s="79"/>
      <c r="N22" s="79"/>
      <c r="O22" s="79"/>
      <c r="P22" s="79"/>
      <c r="Q22" s="80"/>
      <c r="R22" s="84" t="s">
        <v>12</v>
      </c>
      <c r="S22" s="85"/>
      <c r="T22" s="86"/>
      <c r="U22" s="93" t="s">
        <v>69</v>
      </c>
      <c r="V22" s="94"/>
      <c r="W22" s="94"/>
      <c r="X22" s="94"/>
      <c r="Y22" s="94"/>
      <c r="Z22" s="94"/>
      <c r="AA22" s="95"/>
    </row>
    <row r="23" spans="2:27" ht="18.75" customHeight="1">
      <c r="B23" s="150" t="s">
        <v>51</v>
      </c>
      <c r="C23" s="143"/>
      <c r="D23" s="143"/>
      <c r="E23" s="143"/>
      <c r="F23" s="144"/>
      <c r="G23" s="81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4" t="s">
        <v>47</v>
      </c>
      <c r="S23" s="85"/>
      <c r="T23" s="86"/>
      <c r="U23" s="145" t="str">
        <f ca="1">IFERROR(DATEDIF(U22,B13,"Y"),"")</f>
        <v/>
      </c>
      <c r="V23" s="146"/>
      <c r="W23" s="146"/>
      <c r="X23" s="96"/>
      <c r="Y23" s="96"/>
      <c r="Z23" s="96"/>
      <c r="AA23" s="67" t="s">
        <v>66</v>
      </c>
    </row>
    <row r="24" spans="2:27" ht="18.75" customHeight="1">
      <c r="B24" s="154" t="s">
        <v>0</v>
      </c>
      <c r="C24" s="155"/>
      <c r="D24" s="155"/>
      <c r="E24" s="155"/>
      <c r="F24" s="156"/>
      <c r="G24" s="13"/>
      <c r="H24" s="14" t="s">
        <v>1</v>
      </c>
      <c r="I24" s="14"/>
      <c r="J24" s="14"/>
      <c r="K24" s="151" t="s">
        <v>21</v>
      </c>
      <c r="L24" s="151"/>
      <c r="M24" s="15"/>
      <c r="N24" s="16" t="s">
        <v>2</v>
      </c>
      <c r="O24" s="14"/>
      <c r="P24" s="5" t="s">
        <v>36</v>
      </c>
      <c r="Q24" s="17"/>
      <c r="R24" s="17"/>
      <c r="S24" s="152" t="s">
        <v>31</v>
      </c>
      <c r="T24" s="152"/>
      <c r="U24" s="152"/>
      <c r="V24" s="14"/>
      <c r="W24" s="14" t="s">
        <v>34</v>
      </c>
      <c r="X24" s="18"/>
      <c r="Y24" s="14"/>
      <c r="Z24" s="18"/>
      <c r="AA24" s="19"/>
    </row>
    <row r="25" spans="2:27" ht="18.75" customHeight="1">
      <c r="B25" s="157"/>
      <c r="C25" s="87"/>
      <c r="D25" s="87"/>
      <c r="E25" s="87"/>
      <c r="F25" s="158"/>
      <c r="G25" s="20"/>
      <c r="H25" s="21" t="s">
        <v>3</v>
      </c>
      <c r="I25" s="21"/>
      <c r="J25" s="21"/>
      <c r="K25" s="21" t="s">
        <v>22</v>
      </c>
      <c r="L25" s="21"/>
      <c r="M25" s="21"/>
      <c r="N25" s="21"/>
      <c r="O25" s="21"/>
      <c r="P25" s="21"/>
      <c r="Q25" s="21"/>
      <c r="R25" s="21"/>
      <c r="S25" s="22" t="s">
        <v>33</v>
      </c>
      <c r="T25" s="21"/>
      <c r="U25" s="87"/>
      <c r="V25" s="87"/>
      <c r="W25" s="87"/>
      <c r="X25" s="87"/>
      <c r="Y25" s="87"/>
      <c r="Z25" s="87"/>
      <c r="AA25" s="23" t="s">
        <v>32</v>
      </c>
    </row>
    <row r="26" spans="2:27" ht="18.75" customHeight="1">
      <c r="B26" s="84" t="s">
        <v>8</v>
      </c>
      <c r="C26" s="85"/>
      <c r="D26" s="85"/>
      <c r="E26" s="85"/>
      <c r="F26" s="86"/>
      <c r="G26" s="9"/>
      <c r="H26" s="10" t="s">
        <v>10</v>
      </c>
      <c r="I26" s="10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" t="s">
        <v>9</v>
      </c>
      <c r="Y26" s="10"/>
      <c r="Z26" s="10" t="s">
        <v>35</v>
      </c>
      <c r="AA26" s="11"/>
    </row>
    <row r="27" spans="2:27" ht="18.75" customHeight="1">
      <c r="B27" s="84" t="s">
        <v>7</v>
      </c>
      <c r="C27" s="85"/>
      <c r="D27" s="85"/>
      <c r="E27" s="85"/>
      <c r="F27" s="86"/>
      <c r="G27" s="9"/>
      <c r="H27" s="10" t="s">
        <v>5</v>
      </c>
      <c r="I27" s="10"/>
      <c r="J27" s="10"/>
      <c r="K27" s="10" t="s">
        <v>6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</row>
    <row r="28" spans="2:27" ht="18.75" customHeight="1">
      <c r="B28" s="32" t="s">
        <v>44</v>
      </c>
      <c r="C28" s="33"/>
      <c r="D28" s="33"/>
      <c r="E28" s="33"/>
      <c r="F28" s="34"/>
      <c r="G28" s="35"/>
      <c r="H28" s="14" t="s">
        <v>45</v>
      </c>
      <c r="I28" s="14"/>
      <c r="J28" s="21"/>
      <c r="K28" s="14" t="s">
        <v>46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9"/>
    </row>
    <row r="29" spans="2:27" ht="18.75" customHeight="1">
      <c r="B29" s="84" t="s">
        <v>4</v>
      </c>
      <c r="C29" s="85"/>
      <c r="D29" s="85"/>
      <c r="E29" s="85"/>
      <c r="F29" s="86"/>
      <c r="G29" s="9"/>
      <c r="H29" s="10" t="s">
        <v>11</v>
      </c>
      <c r="I29" s="14"/>
      <c r="K29" s="10" t="s">
        <v>6</v>
      </c>
      <c r="L29" s="14"/>
      <c r="M29" s="10" t="s">
        <v>20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9"/>
    </row>
    <row r="30" spans="2:27" ht="18.75" customHeight="1">
      <c r="B30" s="99" t="s">
        <v>42</v>
      </c>
      <c r="C30" s="100"/>
      <c r="D30" s="100"/>
      <c r="E30" s="100"/>
      <c r="F30" s="101"/>
      <c r="G30" s="24"/>
      <c r="H30" s="18" t="s">
        <v>38</v>
      </c>
      <c r="I30" s="18"/>
      <c r="J30" s="18"/>
      <c r="K30" s="18" t="s">
        <v>73</v>
      </c>
      <c r="L30" s="18"/>
      <c r="M30" s="18"/>
      <c r="N30" s="31"/>
      <c r="O30" s="37"/>
      <c r="P30" s="18" t="s">
        <v>48</v>
      </c>
      <c r="Q30" s="36"/>
      <c r="R30" s="36"/>
      <c r="S30" s="36"/>
      <c r="T30" s="141" t="s">
        <v>39</v>
      </c>
      <c r="U30" s="141"/>
      <c r="V30" s="141"/>
      <c r="W30" s="18"/>
      <c r="X30" s="18" t="s">
        <v>40</v>
      </c>
      <c r="Y30" s="18"/>
      <c r="Z30" s="18"/>
      <c r="AA30" s="19"/>
    </row>
    <row r="31" spans="2:27" ht="18.75" customHeight="1">
      <c r="B31" s="142" t="s">
        <v>43</v>
      </c>
      <c r="C31" s="143"/>
      <c r="D31" s="143"/>
      <c r="E31" s="143"/>
      <c r="F31" s="144"/>
      <c r="G31" s="25"/>
      <c r="I31" s="26"/>
      <c r="J31" s="26"/>
      <c r="K31" s="26"/>
      <c r="L31" s="26"/>
      <c r="M31" s="26"/>
      <c r="N31" s="26"/>
      <c r="O31" s="26"/>
      <c r="P31" s="27"/>
      <c r="Q31" s="140"/>
      <c r="R31" s="140"/>
      <c r="S31" s="140"/>
      <c r="T31" s="140"/>
      <c r="U31" s="140"/>
      <c r="V31" s="140"/>
      <c r="X31" s="26"/>
      <c r="Y31" s="26"/>
      <c r="Z31" s="26"/>
      <c r="AA31" s="28"/>
    </row>
    <row r="32" spans="2:27" ht="18.75" customHeight="1">
      <c r="B32" s="84" t="s">
        <v>37</v>
      </c>
      <c r="C32" s="85"/>
      <c r="D32" s="85"/>
      <c r="E32" s="85"/>
      <c r="F32" s="86"/>
      <c r="G32" s="47"/>
      <c r="H32" s="48" t="s">
        <v>78</v>
      </c>
      <c r="I32" s="48"/>
      <c r="J32" s="48" t="s">
        <v>79</v>
      </c>
      <c r="K32" s="48"/>
      <c r="L32" s="48" t="s">
        <v>80</v>
      </c>
      <c r="M32" s="48"/>
      <c r="N32" s="48"/>
      <c r="O32" s="48" t="s">
        <v>81</v>
      </c>
      <c r="P32" s="48"/>
      <c r="Q32" s="48" t="s">
        <v>82</v>
      </c>
      <c r="R32" s="48"/>
      <c r="S32" s="48" t="s">
        <v>33</v>
      </c>
      <c r="T32" s="48"/>
      <c r="U32" s="104"/>
      <c r="V32" s="104"/>
      <c r="W32" s="104"/>
      <c r="X32" s="104"/>
      <c r="Y32" s="104"/>
      <c r="Z32" s="104"/>
      <c r="AA32" s="39" t="s">
        <v>9</v>
      </c>
    </row>
    <row r="33" spans="2:27" ht="18.75" customHeight="1">
      <c r="B33" s="112" t="s">
        <v>76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9" t="s">
        <v>70</v>
      </c>
      <c r="S33" s="120"/>
      <c r="T33" s="120"/>
      <c r="U33" s="120"/>
      <c r="V33" s="120"/>
      <c r="W33" s="120"/>
      <c r="X33" s="120"/>
      <c r="Y33" s="120"/>
      <c r="Z33" s="120"/>
      <c r="AA33" s="121"/>
    </row>
    <row r="34" spans="2:27" ht="18.75" customHeight="1">
      <c r="B34" s="115" t="s">
        <v>75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2"/>
      <c r="S34" s="123"/>
      <c r="T34" s="123"/>
      <c r="U34" s="123"/>
      <c r="V34" s="123"/>
      <c r="W34" s="123"/>
      <c r="X34" s="123"/>
      <c r="Y34" s="123"/>
      <c r="Z34" s="123"/>
      <c r="AA34" s="124"/>
    </row>
    <row r="35" spans="2:27" ht="18.75" customHeight="1">
      <c r="B35" s="153" t="s">
        <v>15</v>
      </c>
      <c r="C35" s="152"/>
      <c r="D35" s="152"/>
      <c r="E35" s="152"/>
      <c r="F35" s="152"/>
      <c r="G35" s="152"/>
      <c r="H35" s="15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9"/>
    </row>
    <row r="36" spans="2:27" ht="18.75" customHeight="1"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2:27" ht="18.75" customHeight="1"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2"/>
    </row>
    <row r="38" spans="2:27" ht="18.75" customHeight="1"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2"/>
    </row>
    <row r="39" spans="2:27" ht="18.75" customHeight="1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2"/>
    </row>
    <row r="40" spans="2:27" ht="16.5" customHeight="1"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2"/>
    </row>
    <row r="41" spans="2:27" ht="18.75" customHeight="1"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2"/>
    </row>
    <row r="42" spans="2:27" ht="18.75" customHeight="1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2"/>
    </row>
    <row r="43" spans="2:27" ht="18.75" customHeight="1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2"/>
    </row>
    <row r="44" spans="2:27" ht="18.75" customHeight="1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2"/>
    </row>
    <row r="45" spans="2:27" ht="18.75" customHeight="1"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2"/>
    </row>
    <row r="46" spans="2:27" ht="18.75" customHeight="1"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2"/>
    </row>
    <row r="47" spans="2:27" ht="18.75" customHeigh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2"/>
    </row>
    <row r="48" spans="2:27" ht="18.75" customHeight="1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5"/>
    </row>
    <row r="49" spans="1:27" ht="18.75" customHeight="1">
      <c r="A49" s="103" t="s">
        <v>16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</sheetData>
  <sheetProtection sheet="1" objects="1" scenarios="1"/>
  <dataConsolidate/>
  <mergeCells count="61">
    <mergeCell ref="B36:AA48"/>
    <mergeCell ref="B17:D17"/>
    <mergeCell ref="E16:K16"/>
    <mergeCell ref="Q31:V31"/>
    <mergeCell ref="T30:V30"/>
    <mergeCell ref="B31:F31"/>
    <mergeCell ref="U23:W23"/>
    <mergeCell ref="J26:W26"/>
    <mergeCell ref="B21:F21"/>
    <mergeCell ref="B23:F23"/>
    <mergeCell ref="K24:L24"/>
    <mergeCell ref="S24:U24"/>
    <mergeCell ref="B35:H35"/>
    <mergeCell ref="B26:F26"/>
    <mergeCell ref="B29:F29"/>
    <mergeCell ref="B24:F25"/>
    <mergeCell ref="A49:AA49"/>
    <mergeCell ref="U32:Z32"/>
    <mergeCell ref="B1:AA2"/>
    <mergeCell ref="Q6:R6"/>
    <mergeCell ref="E8:M8"/>
    <mergeCell ref="N3:AA3"/>
    <mergeCell ref="Q9:R9"/>
    <mergeCell ref="S9:AA9"/>
    <mergeCell ref="Q10:Y10"/>
    <mergeCell ref="B33:Q33"/>
    <mergeCell ref="B34:Q34"/>
    <mergeCell ref="Q13:AA13"/>
    <mergeCell ref="R33:AA34"/>
    <mergeCell ref="R21:T21"/>
    <mergeCell ref="R22:T22"/>
    <mergeCell ref="E15:K15"/>
    <mergeCell ref="U25:Z25"/>
    <mergeCell ref="B15:D15"/>
    <mergeCell ref="B16:D16"/>
    <mergeCell ref="E17:I17"/>
    <mergeCell ref="R23:T23"/>
    <mergeCell ref="U22:AA22"/>
    <mergeCell ref="X23:Z23"/>
    <mergeCell ref="X16:AA16"/>
    <mergeCell ref="M17:P17"/>
    <mergeCell ref="M16:P16"/>
    <mergeCell ref="Q16:U16"/>
    <mergeCell ref="Q17:AA17"/>
    <mergeCell ref="M19:P19"/>
    <mergeCell ref="B22:F22"/>
    <mergeCell ref="M18:P18"/>
    <mergeCell ref="G22:Q22"/>
    <mergeCell ref="G23:Q23"/>
    <mergeCell ref="B32:F32"/>
    <mergeCell ref="B27:F27"/>
    <mergeCell ref="B30:F30"/>
    <mergeCell ref="B6:C6"/>
    <mergeCell ref="B8:C8"/>
    <mergeCell ref="Q15:AA15"/>
    <mergeCell ref="M15:P15"/>
    <mergeCell ref="Q19:AA19"/>
    <mergeCell ref="B18:L18"/>
    <mergeCell ref="Q18:AA18"/>
    <mergeCell ref="V16:W16"/>
    <mergeCell ref="B19:L19"/>
  </mergeCells>
  <phoneticPr fontId="1"/>
  <dataValidations count="2">
    <dataValidation type="date" errorStyle="warning" operator="greaterThan" allowBlank="1" showInputMessage="1" showErrorMessage="1" error="”0000/00/00”の形で入力してください。" sqref="U22:AA22 O13:Q13">
      <formula1>284</formula1>
    </dataValidation>
    <dataValidation type="date" errorStyle="warning" operator="greaterThan" allowBlank="1" showInputMessage="1" showErrorMessage="1" error="”0000/00/00”の形で入力してください。" sqref="R33">
      <formula1>44686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38100</xdr:rowOff>
                  </from>
                  <to>
                    <xdr:col>6</xdr:col>
                    <xdr:colOff>266700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20</xdr:row>
                    <xdr:rowOff>38100</xdr:rowOff>
                  </from>
                  <to>
                    <xdr:col>13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23</xdr:row>
                    <xdr:rowOff>19050</xdr:rowOff>
                  </from>
                  <to>
                    <xdr:col>6</xdr:col>
                    <xdr:colOff>266700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24</xdr:row>
                    <xdr:rowOff>38100</xdr:rowOff>
                  </from>
                  <to>
                    <xdr:col>6</xdr:col>
                    <xdr:colOff>266700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19050</xdr:rowOff>
                  </from>
                  <to>
                    <xdr:col>9</xdr:col>
                    <xdr:colOff>285750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38100</xdr:rowOff>
                  </from>
                  <to>
                    <xdr:col>9</xdr:col>
                    <xdr:colOff>285750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6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25</xdr:row>
                    <xdr:rowOff>47625</xdr:rowOff>
                  </from>
                  <to>
                    <xdr:col>6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9</xdr:col>
                    <xdr:colOff>104775</xdr:colOff>
                    <xdr:row>26</xdr:row>
                    <xdr:rowOff>47625</xdr:rowOff>
                  </from>
                  <to>
                    <xdr:col>9</xdr:col>
                    <xdr:colOff>285750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24</xdr:col>
                    <xdr:colOff>104775</xdr:colOff>
                    <xdr:row>25</xdr:row>
                    <xdr:rowOff>47625</xdr:rowOff>
                  </from>
                  <to>
                    <xdr:col>24</xdr:col>
                    <xdr:colOff>285750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47625</xdr:rowOff>
                  </from>
                  <to>
                    <xdr:col>9</xdr:col>
                    <xdr:colOff>285750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21</xdr:col>
                    <xdr:colOff>85725</xdr:colOff>
                    <xdr:row>20</xdr:row>
                    <xdr:rowOff>38100</xdr:rowOff>
                  </from>
                  <to>
                    <xdr:col>21</xdr:col>
                    <xdr:colOff>266700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24</xdr:col>
                    <xdr:colOff>104775</xdr:colOff>
                    <xdr:row>20</xdr:row>
                    <xdr:rowOff>38100</xdr:rowOff>
                  </from>
                  <to>
                    <xdr:col>24</xdr:col>
                    <xdr:colOff>285750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19050</xdr:rowOff>
                  </from>
                  <to>
                    <xdr:col>14</xdr:col>
                    <xdr:colOff>190500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17</xdr:col>
                    <xdr:colOff>114300</xdr:colOff>
                    <xdr:row>23</xdr:row>
                    <xdr:rowOff>19050</xdr:rowOff>
                  </from>
                  <to>
                    <xdr:col>18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21</xdr:col>
                    <xdr:colOff>85725</xdr:colOff>
                    <xdr:row>23</xdr:row>
                    <xdr:rowOff>19050</xdr:rowOff>
                  </from>
                  <to>
                    <xdr:col>21</xdr:col>
                    <xdr:colOff>266700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17</xdr:col>
                    <xdr:colOff>114300</xdr:colOff>
                    <xdr:row>24</xdr:row>
                    <xdr:rowOff>38100</xdr:rowOff>
                  </from>
                  <to>
                    <xdr:col>18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47625</xdr:rowOff>
                  </from>
                  <to>
                    <xdr:col>6</xdr:col>
                    <xdr:colOff>266700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47625</xdr:rowOff>
                  </from>
                  <to>
                    <xdr:col>9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14</xdr:col>
                    <xdr:colOff>114300</xdr:colOff>
                    <xdr:row>29</xdr:row>
                    <xdr:rowOff>47625</xdr:rowOff>
                  </from>
                  <to>
                    <xdr:col>15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19</xdr:col>
                    <xdr:colOff>95250</xdr:colOff>
                    <xdr:row>29</xdr:row>
                    <xdr:rowOff>47625</xdr:rowOff>
                  </from>
                  <to>
                    <xdr:col>19</xdr:col>
                    <xdr:colOff>276225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47625</xdr:rowOff>
                  </from>
                  <to>
                    <xdr:col>22</xdr:col>
                    <xdr:colOff>276225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6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47625</xdr:rowOff>
                  </from>
                  <to>
                    <xdr:col>9</xdr:col>
                    <xdr:colOff>285750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Check Box 56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19050</xdr:rowOff>
                  </from>
                  <to>
                    <xdr:col>6</xdr:col>
                    <xdr:colOff>266700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Check Box 57">
              <controlPr defaultSize="0" autoFill="0" autoLine="0" autoPict="0">
                <anchor moveWithCells="1">
                  <from>
                    <xdr:col>8</xdr:col>
                    <xdr:colOff>114300</xdr:colOff>
                    <xdr:row>31</xdr:row>
                    <xdr:rowOff>19050</xdr:rowOff>
                  </from>
                  <to>
                    <xdr:col>9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19050</xdr:rowOff>
                  </from>
                  <to>
                    <xdr:col>11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13</xdr:col>
                    <xdr:colOff>114300</xdr:colOff>
                    <xdr:row>31</xdr:row>
                    <xdr:rowOff>19050</xdr:rowOff>
                  </from>
                  <to>
                    <xdr:col>14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15</xdr:col>
                    <xdr:colOff>114300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hbhc</cp:lastModifiedBy>
  <cp:lastPrinted>2023-03-22T01:13:35Z</cp:lastPrinted>
  <dcterms:created xsi:type="dcterms:W3CDTF">2023-03-10T02:44:05Z</dcterms:created>
  <dcterms:modified xsi:type="dcterms:W3CDTF">2023-03-22T01:14:11Z</dcterms:modified>
</cp:coreProperties>
</file>